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<sst xmlns="http://schemas.openxmlformats.org/spreadsheetml/2006/main" count="17" uniqueCount="17">
  <si>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</si>
  <si>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Explosives found (kg)</t>
  </si>
  <si>
    <t>Firearms found (number)</t>
  </si>
  <si>
    <t>Grand totals</t>
  </si>
  <si>
    <t>Notes:</t>
  </si>
  <si>
    <t>Sources:</t>
  </si>
  <si>
    <t>Northern Ireland Annual Abstract of Statistics 2002; Table 6.2</t>
  </si>
  <si>
    <t>1969  1</t>
  </si>
  <si>
    <t>The following table appears on the CAIN (Conflict Archive on the INternet) web site:</t>
  </si>
  <si>
    <t>http://cain.ulst.ac.uk/ni/security/security.htm</t>
  </si>
  <si>
    <t>1. Statistics for 1969 are for the period August to December only</t>
  </si>
  <si>
    <t>Table also available as:</t>
  </si>
  <si>
    <t>Rich Text Format (RTF) Document; Microsoft Excel Document</t>
  </si>
  <si>
    <t>2003 (to 30/06/03) 2</t>
  </si>
  <si>
    <t>2. Statistics for 2003 are provisional and may be subject to amendment</t>
  </si>
  <si>
    <t xml:space="preserve">Police Service of Northern Ireland (PSNI): Firearms and Explosives Finds, 1969-2003 (By Calendar Year); http://www.psni.police.uk/finds_cy-4-2.doc </t>
  </si>
  <si>
    <t>Table NI-SEC-07:  Firearms, and Explosive Finds in Northern Ireland (only), 1969-2003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</si>
</sst>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140625" style="0" customWidth="1"/>
    <col min="2" max="2" width="12.8515625" style="0" customWidth="1"/>
    <col min="3" max="4" width="12.7109375" style="0" customWidth="1"/>
  </cols>
  <sheetData>
    <row r="1" spans="1:4" ht="12.75">
      <c r="A1" s="13" t="s">
        <v>8</v>
      </c>
      <c r="B1" s="13"/>
      <c r="C1" s="13"/>
      <c r="D1" s="8"/>
    </row>
    <row r="2" spans="1:4" ht="12.75">
      <c r="A2" s="11" t="s">
        <v>9</v>
      </c>
      <c r="B2" s="11"/>
      <c r="C2" s="11"/>
      <c r="D2" s="2"/>
    </row>
    <row r="3" spans="1:4" ht="26.25" customHeight="1">
      <c r="A3" s="13" t="s">
        <v>16</v>
      </c>
      <c r="B3" s="13"/>
      <c r="C3" s="13"/>
      <c r="D3" s="8"/>
    </row>
    <row r="4" spans="1:3" ht="38.25">
      <c r="A4" s="5" t="s">
        <v>0</v>
      </c>
      <c r="B4" s="6" t="s">
        <v>2</v>
      </c>
      <c r="C4" s="6" t="s">
        <v>1</v>
      </c>
    </row>
    <row r="5" spans="1:3" ht="12.75">
      <c r="A5" s="3" t="s">
        <v>7</v>
      </c>
      <c r="B5">
        <v>14</v>
      </c>
      <c r="C5">
        <v>102</v>
      </c>
    </row>
    <row r="6" spans="1:3" ht="12.75">
      <c r="A6" s="3">
        <v>1970</v>
      </c>
      <c r="B6">
        <v>324</v>
      </c>
      <c r="C6">
        <v>305</v>
      </c>
    </row>
    <row r="7" spans="1:3" ht="12.75">
      <c r="A7" s="3">
        <v>1971</v>
      </c>
      <c r="B7">
        <v>716</v>
      </c>
      <c r="C7" s="1">
        <v>1246</v>
      </c>
    </row>
    <row r="8" spans="1:3" ht="12.75">
      <c r="A8" s="3">
        <v>1972</v>
      </c>
      <c r="B8" s="1">
        <v>1259</v>
      </c>
      <c r="C8" s="1">
        <v>18819</v>
      </c>
    </row>
    <row r="9" spans="1:3" ht="12.75">
      <c r="A9" s="3">
        <v>1973</v>
      </c>
      <c r="B9" s="1">
        <v>1313</v>
      </c>
      <c r="C9" s="1">
        <v>17426</v>
      </c>
    </row>
    <row r="10" spans="1:3" ht="12.75">
      <c r="A10" s="3">
        <v>1974</v>
      </c>
      <c r="B10" s="1">
        <v>1236</v>
      </c>
      <c r="C10" s="1">
        <v>11848</v>
      </c>
    </row>
    <row r="11" spans="1:3" ht="12.75">
      <c r="A11" s="3">
        <v>1975</v>
      </c>
      <c r="B11">
        <v>820</v>
      </c>
      <c r="C11" s="1">
        <v>4996</v>
      </c>
    </row>
    <row r="12" spans="1:3" ht="12.75">
      <c r="A12" s="3">
        <v>1976</v>
      </c>
      <c r="B12">
        <v>736</v>
      </c>
      <c r="C12" s="1">
        <v>9849</v>
      </c>
    </row>
    <row r="13" spans="1:3" ht="12.75">
      <c r="A13" s="3">
        <v>1977</v>
      </c>
      <c r="B13">
        <v>563</v>
      </c>
      <c r="C13" s="1">
        <v>1728</v>
      </c>
    </row>
    <row r="14" spans="1:3" ht="12.75">
      <c r="A14" s="3">
        <v>1978</v>
      </c>
      <c r="B14">
        <v>393</v>
      </c>
      <c r="C14">
        <v>956</v>
      </c>
    </row>
    <row r="15" spans="1:3" ht="12.75">
      <c r="A15" s="3">
        <v>1979</v>
      </c>
      <c r="B15">
        <v>300</v>
      </c>
      <c r="C15">
        <v>905</v>
      </c>
    </row>
    <row r="16" spans="1:3" ht="12.75">
      <c r="A16" s="3">
        <v>1980</v>
      </c>
      <c r="B16">
        <v>203</v>
      </c>
      <c r="C16">
        <v>821</v>
      </c>
    </row>
    <row r="17" spans="1:3" ht="12.75">
      <c r="A17" s="3">
        <v>1981</v>
      </c>
      <c r="B17">
        <v>357</v>
      </c>
      <c r="C17" s="1">
        <v>3419</v>
      </c>
    </row>
    <row r="18" spans="1:3" ht="12.75">
      <c r="A18" s="3">
        <v>1982</v>
      </c>
      <c r="B18">
        <v>288</v>
      </c>
      <c r="C18" s="1">
        <v>2298</v>
      </c>
    </row>
    <row r="19" spans="1:3" ht="12.75">
      <c r="A19" s="3">
        <v>1983</v>
      </c>
      <c r="B19">
        <v>166</v>
      </c>
      <c r="C19" s="1">
        <v>1706</v>
      </c>
    </row>
    <row r="20" spans="1:3" ht="12.75">
      <c r="A20" s="3">
        <v>1984</v>
      </c>
      <c r="B20">
        <v>187</v>
      </c>
      <c r="C20" s="1">
        <v>3871</v>
      </c>
    </row>
    <row r="21" spans="1:3" ht="12.75">
      <c r="A21" s="3">
        <v>1985</v>
      </c>
      <c r="B21">
        <v>173</v>
      </c>
      <c r="C21" s="1">
        <v>3344</v>
      </c>
    </row>
    <row r="22" spans="1:3" ht="12.75">
      <c r="A22" s="3">
        <v>1986</v>
      </c>
      <c r="B22">
        <v>174</v>
      </c>
      <c r="C22" s="1">
        <v>2443</v>
      </c>
    </row>
    <row r="23" spans="1:3" ht="12.75">
      <c r="A23" s="3">
        <v>1987</v>
      </c>
      <c r="B23">
        <v>206</v>
      </c>
      <c r="C23" s="1">
        <v>5885</v>
      </c>
    </row>
    <row r="24" spans="1:3" ht="12.75">
      <c r="A24" s="3">
        <v>1988</v>
      </c>
      <c r="B24">
        <v>489</v>
      </c>
      <c r="C24" s="1">
        <v>4728</v>
      </c>
    </row>
    <row r="25" spans="1:3" ht="12.75">
      <c r="A25" s="3">
        <v>1989</v>
      </c>
      <c r="B25">
        <v>246</v>
      </c>
      <c r="C25" s="1">
        <v>1377</v>
      </c>
    </row>
    <row r="26" spans="1:3" ht="12.75">
      <c r="A26" s="3">
        <v>1990</v>
      </c>
      <c r="B26">
        <v>179</v>
      </c>
      <c r="C26" s="1">
        <v>1969</v>
      </c>
    </row>
    <row r="27" spans="1:3" ht="12.75">
      <c r="A27" s="3">
        <v>1991</v>
      </c>
      <c r="B27">
        <v>164</v>
      </c>
      <c r="C27" s="1">
        <v>4167</v>
      </c>
    </row>
    <row r="28" spans="1:3" ht="12.75">
      <c r="A28" s="3">
        <v>1992</v>
      </c>
      <c r="B28">
        <v>194</v>
      </c>
      <c r="C28" s="1">
        <v>2167</v>
      </c>
    </row>
    <row r="29" spans="1:3" ht="12.75">
      <c r="A29" s="3">
        <v>1993</v>
      </c>
      <c r="B29">
        <v>196</v>
      </c>
      <c r="C29" s="1">
        <v>3944</v>
      </c>
    </row>
    <row r="30" spans="1:3" ht="12.75">
      <c r="A30" s="3">
        <v>1994</v>
      </c>
      <c r="B30">
        <v>178</v>
      </c>
      <c r="C30" s="1">
        <v>1285</v>
      </c>
    </row>
    <row r="31" spans="1:3" ht="12.75">
      <c r="A31" s="3">
        <v>1995</v>
      </c>
      <c r="B31">
        <v>118</v>
      </c>
      <c r="C31">
        <v>5</v>
      </c>
    </row>
    <row r="32" spans="1:3" ht="12.75">
      <c r="A32" s="3">
        <v>1996</v>
      </c>
      <c r="B32">
        <v>98</v>
      </c>
      <c r="C32" s="1">
        <v>1677</v>
      </c>
    </row>
    <row r="33" spans="1:3" ht="12.75">
      <c r="A33" s="3">
        <v>1997</v>
      </c>
      <c r="B33">
        <v>105</v>
      </c>
      <c r="C33" s="1">
        <v>1258</v>
      </c>
    </row>
    <row r="34" spans="1:3" ht="12.75">
      <c r="A34" s="3">
        <v>1998</v>
      </c>
      <c r="B34">
        <v>88</v>
      </c>
      <c r="C34">
        <v>883</v>
      </c>
    </row>
    <row r="35" spans="1:3" ht="12.75">
      <c r="A35" s="3">
        <v>1999</v>
      </c>
      <c r="B35">
        <v>113</v>
      </c>
      <c r="C35">
        <v>89</v>
      </c>
    </row>
    <row r="36" spans="1:3" ht="12.75">
      <c r="A36" s="3">
        <v>2000</v>
      </c>
      <c r="B36">
        <v>134</v>
      </c>
      <c r="C36">
        <v>311</v>
      </c>
    </row>
    <row r="37" spans="1:3" ht="12.75">
      <c r="A37" s="3">
        <v>2001</v>
      </c>
      <c r="B37">
        <v>97</v>
      </c>
      <c r="C37">
        <v>117</v>
      </c>
    </row>
    <row r="38" spans="1:3" ht="12.75">
      <c r="A38" s="3">
        <v>2002</v>
      </c>
      <c r="B38">
        <v>125</v>
      </c>
      <c r="C38">
        <v>8</v>
      </c>
    </row>
    <row r="39" spans="1:3" ht="12.75">
      <c r="A39" s="4" t="s">
        <v>13</v>
      </c>
      <c r="B39" s="2">
        <v>73</v>
      </c>
      <c r="C39" s="2">
        <v>17</v>
      </c>
    </row>
    <row r="40" spans="1:3" s="5" customFormat="1" ht="12.75">
      <c r="A40" s="7" t="s">
        <v>3</v>
      </c>
      <c r="B40" s="8">
        <f>SUM(B5:B39)</f>
        <v>12025</v>
      </c>
      <c r="C40" s="8">
        <f>SUM(C5:C39)</f>
        <v>115969</v>
      </c>
    </row>
    <row r="41" spans="1:4" ht="12.75">
      <c r="A41" s="14" t="s">
        <v>4</v>
      </c>
      <c r="B41" s="11"/>
      <c r="C41" s="11"/>
      <c r="D41" s="9"/>
    </row>
    <row r="42" spans="1:4" ht="12.75">
      <c r="A42" s="15" t="s">
        <v>10</v>
      </c>
      <c r="B42" s="15"/>
      <c r="C42" s="15"/>
      <c r="D42" s="10"/>
    </row>
    <row r="43" spans="1:4" ht="12.75">
      <c r="A43" s="11" t="s">
        <v>14</v>
      </c>
      <c r="B43" s="11"/>
      <c r="C43" s="11"/>
      <c r="D43" s="2"/>
    </row>
    <row r="44" spans="1:4" ht="12.75">
      <c r="A44" s="12" t="s">
        <v>5</v>
      </c>
      <c r="B44" s="12"/>
      <c r="C44" s="12"/>
      <c r="D44" s="9"/>
    </row>
    <row r="45" spans="1:4" ht="39" customHeight="1">
      <c r="A45" s="11" t="s">
        <v>15</v>
      </c>
      <c r="B45" s="11"/>
      <c r="C45" s="11"/>
      <c r="D45" s="2"/>
    </row>
    <row r="46" spans="1:4" ht="12.75">
      <c r="A46" s="11" t="s">
        <v>6</v>
      </c>
      <c r="B46" s="11"/>
      <c r="C46" s="11"/>
      <c r="D46" s="2"/>
    </row>
    <row r="47" spans="1:4" ht="12.75">
      <c r="A47" s="12" t="s">
        <v>11</v>
      </c>
      <c r="B47" s="12"/>
      <c r="C47" s="12"/>
      <c r="D47" s="9"/>
    </row>
    <row r="48" spans="1:4" ht="12.75">
      <c r="A48" s="11" t="s">
        <v>12</v>
      </c>
      <c r="B48" s="11"/>
      <c r="C48" s="11"/>
      <c r="D48" s="2"/>
    </row>
  </sheetData>
  <mergeCells count="11">
    <mergeCell ref="A45:C45"/>
    <mergeCell ref="A46:C46"/>
    <mergeCell ref="A47:C47"/>
    <mergeCell ref="A48:C48"/>
    <mergeCell ref="A1:C1"/>
    <mergeCell ref="A2:C2"/>
    <mergeCell ref="A3:C3"/>
    <mergeCell ref="A41:C41"/>
    <mergeCell ref="A42:C42"/>
    <mergeCell ref="A43:C43"/>
    <mergeCell ref="A44:C4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 Melaugh</cp:lastModifiedBy>
  <dcterms:created xsi:type="dcterms:W3CDTF">2003-05-29T12:34:08Z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